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4 СЕКРЕТАРЬ\1 - П\Для сайта Ежедневное меню\2026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6" i="1" l="1"/>
  <c r="E16" i="1"/>
  <c r="F8" i="1"/>
  <c r="E8" i="1"/>
</calcChain>
</file>

<file path=xl/sharedStrings.xml><?xml version="1.0" encoding="utf-8"?>
<sst xmlns="http://schemas.openxmlformats.org/spreadsheetml/2006/main" count="41" uniqueCount="37">
  <si>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</si>
  <si>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</si>
  <si>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</si>
  <si>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</si>
  <si>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</si>
  <si>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</si>
  <si>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</si>
  <si>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</si>
  <si>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</si>
  <si>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</si>
  <si>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</si>
  <si>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</si>
  <si>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</si>
  <si>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</si>
  <si>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</si>
  <si>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</si>
  <si>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</si>
  <si>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</si>
  <si>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</si>
  <si>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</si>
  <si>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</si>
  <si>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</si>
  <si>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</si>
  <si>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</si>
  <si>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</si>
  <si>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</si>
  <si>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</si>
  <si>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</si>
  <si>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</si>
  <si>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Батон пшеничный</t>
  </si>
  <si>
    <t>Каша геркулесовая молочная, жидкая с маслом, сахаром</t>
  </si>
  <si>
    <t>Сырники с повидлом</t>
  </si>
  <si>
    <t>Чай без сахара</t>
  </si>
  <si>
    <t>Салат из б/к капусты</t>
  </si>
  <si>
    <t>Суп картофельный с макаронными изделиями</t>
  </si>
  <si>
    <t>Азу с говядиной</t>
  </si>
  <si>
    <t>Напиток чайный каркадэ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</si>
</sst>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/>
    <xf numFmtId="0" fontId="1" fillId="0" borderId="4" xfId="0" applyFont="1" applyFill="1" applyBorder="1" applyAlignment="1"/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165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3" fillId="5" borderId="11" xfId="0" applyFont="1" applyFill="1" applyBorder="1" applyAlignment="1" applyProtection="1">
      <alignment horizontal="left" vertical="center" wrapText="1"/>
      <protection locked="0"/>
    </xf>
    <xf numFmtId="1" fontId="3" fillId="5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165" fontId="3" fillId="3" borderId="11" xfId="0" applyNumberFormat="1" applyFont="1" applyFill="1" applyBorder="1" applyAlignment="1" applyProtection="1">
      <alignment horizontal="center" vertical="center"/>
      <protection locked="0"/>
    </xf>
    <xf numFmtId="165" fontId="3" fillId="3" borderId="12" xfId="0" applyNumberFormat="1" applyFont="1" applyFill="1" applyBorder="1" applyAlignment="1" applyProtection="1">
      <alignment horizontal="center" vertical="center"/>
      <protection locked="0"/>
    </xf>
    <xf numFmtId="165" fontId="3" fillId="3" borderId="13" xfId="0" applyNumberFormat="1" applyFont="1" applyFill="1" applyBorder="1" applyAlignment="1" applyProtection="1">
      <alignment horizontal="center" vertical="center"/>
      <protection locked="0"/>
    </xf>
    <xf numFmtId="165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14" xfId="0" applyNumberFormat="1" applyFont="1" applyFill="1" applyBorder="1" applyAlignment="1" applyProtection="1">
      <alignment horizontal="center" vertical="center"/>
      <protection locked="0"/>
    </xf>
    <xf numFmtId="165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/>
    <xf numFmtId="0" fontId="4" fillId="3" borderId="4" xfId="0" applyFont="1" applyFill="1" applyBorder="1" applyAlignment="1">
      <alignment vertical="center"/>
    </xf>
    <xf numFmtId="0" fontId="4" fillId="3" borderId="4" xfId="0" applyFont="1" applyFill="1" applyBorder="1" applyAlignment="1"/>
    <xf numFmtId="1" fontId="4" fillId="3" borderId="4" xfId="0" applyNumberFormat="1" applyFont="1" applyFill="1" applyBorder="1" applyAlignment="1">
      <alignment vertical="center"/>
    </xf>
    <xf numFmtId="166" fontId="4" fillId="3" borderId="4" xfId="0" applyNumberFormat="1" applyFont="1" applyFill="1" applyBorder="1" applyAlignment="1">
      <alignment vertical="center"/>
    </xf>
    <xf numFmtId="165" fontId="4" fillId="3" borderId="4" xfId="0" applyNumberFormat="1" applyFont="1" applyFill="1" applyBorder="1" applyAlignment="1">
      <alignment vertical="center"/>
    </xf>
    <xf numFmtId="165" fontId="4" fillId="3" borderId="1" xfId="0" applyNumberFormat="1" applyFont="1" applyFill="1" applyBorder="1" applyAlignment="1">
      <alignment vertical="center"/>
    </xf>
    <xf numFmtId="0" fontId="1" fillId="0" borderId="3" xfId="0" applyFont="1" applyFill="1" applyBorder="1" applyAlignment="1"/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vertical="center"/>
      <protection locked="0"/>
    </xf>
    <xf numFmtId="165" fontId="4" fillId="3" borderId="4" xfId="0" applyNumberFormat="1" applyFont="1" applyFill="1" applyBorder="1" applyAlignment="1" applyProtection="1">
      <alignment horizontal="center" vertical="center"/>
      <protection locked="0"/>
    </xf>
    <xf numFmtId="165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/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65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6" borderId="1" xfId="0" applyNumberFormat="1" applyFont="1" applyFill="1" applyBorder="1" applyAlignment="1" applyProtection="1">
      <alignment horizontal="center" vertical="center"/>
      <protection locked="0"/>
    </xf>
    <xf numFmtId="165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8" xfId="0" applyFont="1" applyFill="1" applyBorder="1" applyAlignment="1" applyProtection="1">
      <alignment horizontal="center" vertical="center"/>
      <protection locked="0"/>
    </xf>
    <xf numFmtId="0" fontId="3" fillId="5" borderId="8" xfId="0" applyFont="1" applyFill="1" applyBorder="1" applyAlignment="1" applyProtection="1">
      <alignment horizontal="left" vertical="center" wrapText="1"/>
      <protection locked="0"/>
    </xf>
    <xf numFmtId="1" fontId="3" fillId="5" borderId="8" xfId="0" applyNumberFormat="1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165" fontId="3" fillId="5" borderId="8" xfId="0" applyNumberFormat="1" applyFont="1" applyFill="1" applyBorder="1" applyAlignment="1" applyProtection="1">
      <alignment horizontal="center" vertical="center"/>
      <protection locked="0"/>
    </xf>
    <xf numFmtId="165" fontId="3" fillId="5" borderId="16" xfId="0" applyNumberFormat="1" applyFont="1" applyFill="1" applyBorder="1" applyAlignment="1" applyProtection="1">
      <alignment horizontal="center" vertical="center"/>
      <protection locked="0"/>
    </xf>
    <xf numFmtId="0" fontId="2" fillId="7" borderId="3" xfId="0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wrapText="1"/>
      <protection locked="0"/>
    </xf>
    <xf numFmtId="1" fontId="2" fillId="7" borderId="4" xfId="0" applyNumberFormat="1" applyFont="1" applyFill="1" applyBorder="1" applyAlignment="1" applyProtection="1">
      <alignment vertical="center"/>
      <protection locked="0"/>
    </xf>
    <xf numFmtId="2" fontId="2" fillId="7" borderId="4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32" sqref="D3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7" t="s">
        <v>1</v>
      </c>
      <c r="C1" s="8"/>
      <c r="D1" s="9"/>
      <c r="E1" s="1" t="s">
        <v>2</v>
      </c>
      <c r="F1" s="2"/>
      <c r="I1" s="1" t="s">
        <v>3</v>
      </c>
      <c r="J1" s="5">
        <v>46267</v>
      </c>
    </row>
    <row r="2" spans="1:10">
      <c r="A2"/>
      <c r="B2"/>
      <c r="C2"/>
      <c r="E2"/>
      <c r="F2"/>
      <c r="G2"/>
      <c r="H2"/>
      <c r="I2"/>
      <c r="J2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5.5">
      <c r="A4" s="10" t="s">
        <v>14</v>
      </c>
      <c r="B4" s="11" t="s">
        <v>15</v>
      </c>
      <c r="C4" s="12">
        <v>423</v>
      </c>
      <c r="D4" s="13" t="s">
        <v>30</v>
      </c>
      <c r="E4" s="14">
        <v>220</v>
      </c>
      <c r="F4" s="15">
        <v>43.52</v>
      </c>
      <c r="G4" s="16">
        <v>230</v>
      </c>
      <c r="H4" s="16">
        <v>9.5</v>
      </c>
      <c r="I4" s="16">
        <v>13.6</v>
      </c>
      <c r="J4" s="16">
        <v>36</v>
      </c>
    </row>
    <row r="5" spans="1:10">
      <c r="A5" s="17"/>
      <c r="B5" s="18" t="s">
        <v>15</v>
      </c>
      <c r="C5" s="19" t="s">
        <v>18</v>
      </c>
      <c r="D5" s="20" t="s">
        <v>31</v>
      </c>
      <c r="E5" s="15">
        <v>60</v>
      </c>
      <c r="F5" s="15">
        <v>25.7</v>
      </c>
      <c r="G5" s="21">
        <v>209</v>
      </c>
      <c r="H5" s="21">
        <v>7</v>
      </c>
      <c r="I5" s="21">
        <v>5.24</v>
      </c>
      <c r="J5" s="21">
        <v>17.46</v>
      </c>
    </row>
    <row r="6" spans="1:10">
      <c r="A6" s="17"/>
      <c r="B6" s="22" t="s">
        <v>16</v>
      </c>
      <c r="C6" s="23">
        <v>628</v>
      </c>
      <c r="D6" s="24" t="s">
        <v>32</v>
      </c>
      <c r="E6" s="25">
        <v>200</v>
      </c>
      <c r="F6" s="26">
        <v>4.7</v>
      </c>
      <c r="G6" s="27">
        <v>2.4</v>
      </c>
      <c r="H6" s="28">
        <v>0.2</v>
      </c>
      <c r="I6" s="29">
        <v>0</v>
      </c>
      <c r="J6" s="30">
        <v>0.6</v>
      </c>
    </row>
    <row r="7" spans="1:10">
      <c r="A7" s="17"/>
      <c r="B7" s="11" t="s">
        <v>17</v>
      </c>
      <c r="C7" s="31" t="s">
        <v>18</v>
      </c>
      <c r="D7" s="32" t="s">
        <v>29</v>
      </c>
      <c r="E7" s="33">
        <v>20</v>
      </c>
      <c r="F7" s="15">
        <v>8.14</v>
      </c>
      <c r="G7" s="16">
        <v>59</v>
      </c>
      <c r="H7" s="34">
        <v>1.9</v>
      </c>
      <c r="I7" s="35">
        <v>0.25</v>
      </c>
      <c r="J7" s="16">
        <v>13</v>
      </c>
    </row>
    <row r="8" spans="1:10">
      <c r="A8" s="17"/>
      <c r="B8" s="36"/>
      <c r="C8" s="37"/>
      <c r="D8" s="38"/>
      <c r="E8" s="39">
        <f>SUM(E4+E5+E6+E7)</f>
        <v>500</v>
      </c>
      <c r="F8" s="40">
        <f>SUM(F4+F5+F6+F7)</f>
        <v>82.06</v>
      </c>
      <c r="G8" s="41"/>
      <c r="H8" s="41"/>
      <c r="I8" s="42"/>
      <c r="J8" s="41"/>
    </row>
    <row r="9" spans="1:10">
      <c r="A9" s="10" t="s">
        <v>19</v>
      </c>
      <c r="B9" s="43" t="s">
        <v>20</v>
      </c>
      <c r="C9" s="44">
        <v>62</v>
      </c>
      <c r="D9" s="45" t="s">
        <v>33</v>
      </c>
      <c r="E9" s="44">
        <v>60</v>
      </c>
      <c r="F9" s="15">
        <v>19.82</v>
      </c>
      <c r="G9" s="46">
        <v>53.564</v>
      </c>
      <c r="H9" s="46">
        <v>0.9</v>
      </c>
      <c r="I9" s="47">
        <v>3.0030000000000001</v>
      </c>
      <c r="J9" s="46">
        <v>5.968</v>
      </c>
    </row>
    <row r="10" spans="1:10">
      <c r="A10" s="48"/>
      <c r="B10" s="43" t="s">
        <v>21</v>
      </c>
      <c r="C10" s="49">
        <v>139</v>
      </c>
      <c r="D10" s="50" t="s">
        <v>34</v>
      </c>
      <c r="E10" s="49">
        <v>200</v>
      </c>
      <c r="F10" s="15">
        <v>21.45</v>
      </c>
      <c r="G10" s="51">
        <v>137</v>
      </c>
      <c r="H10" s="52">
        <v>2.2719999999999998</v>
      </c>
      <c r="I10" s="53">
        <v>2.1379999999999999</v>
      </c>
      <c r="J10" s="52">
        <v>26</v>
      </c>
    </row>
    <row r="11" spans="1:10">
      <c r="A11" s="48"/>
      <c r="B11" s="43" t="s">
        <v>22</v>
      </c>
      <c r="C11" s="19">
        <v>402</v>
      </c>
      <c r="D11" s="20" t="s">
        <v>35</v>
      </c>
      <c r="E11" s="15">
        <v>230</v>
      </c>
      <c r="F11" s="15">
        <v>60.39</v>
      </c>
      <c r="G11" s="21">
        <v>380</v>
      </c>
      <c r="H11" s="21">
        <v>18.47</v>
      </c>
      <c r="I11" s="54">
        <v>20</v>
      </c>
      <c r="J11" s="21">
        <v>30</v>
      </c>
    </row>
    <row r="12" spans="1:10">
      <c r="A12" s="48"/>
      <c r="B12" s="43" t="s">
        <v>23</v>
      </c>
      <c r="C12" s="19"/>
      <c r="D12" s="20"/>
      <c r="E12" s="15"/>
      <c r="F12" s="15"/>
      <c r="G12" s="21"/>
      <c r="H12" s="21"/>
      <c r="I12" s="54"/>
      <c r="J12" s="21"/>
    </row>
    <row r="13" spans="1:10">
      <c r="A13" s="48"/>
      <c r="B13" s="43" t="s">
        <v>24</v>
      </c>
      <c r="C13" s="55">
        <v>630</v>
      </c>
      <c r="D13" s="56" t="s">
        <v>36</v>
      </c>
      <c r="E13" s="57">
        <v>200</v>
      </c>
      <c r="F13" s="15">
        <v>5.25</v>
      </c>
      <c r="G13" s="58">
        <v>98</v>
      </c>
      <c r="H13" s="34">
        <v>2</v>
      </c>
      <c r="I13" s="35">
        <v>1</v>
      </c>
      <c r="J13" s="16">
        <v>23</v>
      </c>
    </row>
    <row r="14" spans="1:10">
      <c r="A14" s="48"/>
      <c r="B14" s="43" t="s">
        <v>25</v>
      </c>
      <c r="C14" s="12" t="s">
        <v>18</v>
      </c>
      <c r="D14" s="13" t="s">
        <v>26</v>
      </c>
      <c r="E14" s="14">
        <v>20</v>
      </c>
      <c r="F14" s="15">
        <v>4</v>
      </c>
      <c r="G14" s="59">
        <v>45.2</v>
      </c>
      <c r="H14" s="59">
        <v>1.52</v>
      </c>
      <c r="I14" s="60">
        <v>0.18</v>
      </c>
      <c r="J14" s="59">
        <v>9.94</v>
      </c>
    </row>
    <row r="15" spans="1:10">
      <c r="A15" s="48"/>
      <c r="B15" s="43" t="s">
        <v>27</v>
      </c>
      <c r="C15" s="55" t="s">
        <v>18</v>
      </c>
      <c r="D15" s="56" t="s">
        <v>28</v>
      </c>
      <c r="E15" s="57">
        <v>20</v>
      </c>
      <c r="F15" s="61">
        <v>4</v>
      </c>
      <c r="G15" s="62">
        <v>38</v>
      </c>
      <c r="H15" s="62">
        <v>1.1020000000000001</v>
      </c>
      <c r="I15" s="63">
        <v>0.2</v>
      </c>
      <c r="J15" s="62">
        <v>6.4160000000000004</v>
      </c>
    </row>
    <row r="16" spans="1:10">
      <c r="A16" s="36"/>
      <c r="B16" s="64"/>
      <c r="C16" s="65"/>
      <c r="D16" s="66"/>
      <c r="E16" s="67">
        <f>SUM(E9:E15)</f>
        <v>730</v>
      </c>
      <c r="F16" s="68">
        <f>SUM(F9:F15)</f>
        <v>114.91</v>
      </c>
      <c r="G16" s="67"/>
      <c r="H16" s="67"/>
      <c r="I16" s="67"/>
      <c r="J16" s="67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2026-08-27T05:47:19Z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